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45" yWindow="-90" windowWidth="15600" windowHeight="7755" activeTab="1"/>
  </bookViews>
  <sheets>
    <sheet name="biểu 1" sheetId="1" r:id="rId1"/>
    <sheet name="biểu 2" sheetId="2" r:id="rId2"/>
    <sheet name="biểu 3" sheetId="3" r:id="rId3"/>
    <sheet name="biểu 4" sheetId="4" r:id="rId4"/>
  </sheets>
  <definedNames>
    <definedName name="_xlnm.Print_Titles" localSheetId="1">'biểu 2'!$3:$6</definedName>
  </definedNames>
  <calcPr calcId="144525"/>
</workbook>
</file>

<file path=xl/calcChain.xml><?xml version="1.0" encoding="utf-8"?>
<calcChain xmlns="http://schemas.openxmlformats.org/spreadsheetml/2006/main">
  <c r="C54" i="2" l="1"/>
  <c r="D54" i="2"/>
  <c r="E54" i="2"/>
  <c r="F54" i="2"/>
  <c r="G54" i="2"/>
  <c r="H54" i="2"/>
  <c r="I54" i="2"/>
  <c r="J54" i="2"/>
  <c r="K54" i="2"/>
  <c r="L54" i="2"/>
  <c r="M54" i="2"/>
  <c r="B54" i="2"/>
  <c r="M46" i="2" l="1"/>
  <c r="M47" i="2"/>
  <c r="M48" i="2"/>
  <c r="M49" i="2"/>
  <c r="M50" i="2"/>
  <c r="M51" i="2"/>
  <c r="M52" i="2"/>
  <c r="M53" i="2"/>
  <c r="M45" i="2"/>
  <c r="I46" i="2"/>
  <c r="I47" i="2"/>
  <c r="I48" i="2"/>
  <c r="I49" i="2"/>
  <c r="I50" i="2"/>
  <c r="I51" i="2"/>
  <c r="I52" i="2"/>
  <c r="I53" i="2"/>
  <c r="I45" i="2"/>
  <c r="E46" i="2"/>
  <c r="E47" i="2"/>
  <c r="E48" i="2"/>
  <c r="E49" i="2"/>
  <c r="E50" i="2"/>
  <c r="E51" i="2"/>
  <c r="E52" i="2"/>
  <c r="E53" i="2"/>
  <c r="E45" i="2"/>
</calcChain>
</file>

<file path=xl/comments1.xml><?xml version="1.0" encoding="utf-8"?>
<comments xmlns="http://schemas.openxmlformats.org/spreadsheetml/2006/main">
  <authors>
    <author>Author</author>
  </authors>
  <commentList>
    <comment ref="A2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Nghề Đ-ĐT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Nghề Cơ khí</t>
        </r>
      </text>
    </comment>
    <comment ref="L4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Thanh Hùng</t>
        </r>
      </text>
    </comment>
    <comment ref="L4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Văn Viết</t>
        </r>
      </text>
    </comment>
    <comment ref="L4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Trương Thị Hồng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Dự kiến số lượng GV tăng thêm mỗi năm 30 GV</t>
        </r>
      </text>
    </comment>
  </commentList>
</comments>
</file>

<file path=xl/sharedStrings.xml><?xml version="1.0" encoding="utf-8"?>
<sst xmlns="http://schemas.openxmlformats.org/spreadsheetml/2006/main" count="205" uniqueCount="96">
  <si>
    <t>Cơ quan chủ quản:</t>
  </si>
  <si>
    <t>Địa chỉ:</t>
  </si>
  <si>
    <t>Tên cơ sở giáo dục nghề nghiệp:</t>
  </si>
  <si>
    <t>Sơ cấp và dưới 3 tháng</t>
  </si>
  <si>
    <t>Trung cấp</t>
  </si>
  <si>
    <t>Cao đẳng</t>
  </si>
  <si>
    <t>Quy mô đào tạo theo thiết kế theo ngành
(Người)</t>
  </si>
  <si>
    <t>Số lượng giáo viên theo thiết kế theo ngành
(Người)</t>
  </si>
  <si>
    <t>Tổng số</t>
  </si>
  <si>
    <t>Cơ hữu</t>
  </si>
  <si>
    <t>Nghề</t>
  </si>
  <si>
    <t xml:space="preserve">Biểu 2: Thống kê số lượng giáo viên giai đoạn 2014-2016 </t>
  </si>
  <si>
    <t>Biểu 3: Thống kê cơ sở vật chất tính đến 31/12/2016</t>
  </si>
  <si>
    <t>3.1 Trụ sở chính</t>
  </si>
  <si>
    <t>3.2. Chi nhánh: Tên chi nhánh</t>
  </si>
  <si>
    <t>Phòng học lý thuyết</t>
  </si>
  <si>
    <t>Xưởng thực hành, thí nghiệm</t>
  </si>
  <si>
    <t>Thư viện</t>
  </si>
  <si>
    <t>Nhà hiệu bộ</t>
  </si>
  <si>
    <t>Ký túc xá</t>
  </si>
  <si>
    <t>Trong đó</t>
  </si>
  <si>
    <t>Tổng diện tích đất
 (m2)</t>
  </si>
  <si>
    <t>Diện tích xây dựng 
(m2)</t>
  </si>
  <si>
    <t>Tổng số
(phòng)</t>
  </si>
  <si>
    <t>Diện tích 
(m2)</t>
  </si>
  <si>
    <t>Tổng số
(xưởng)</t>
  </si>
  <si>
    <t>Biểu 1: Quy mô đào tạo theo ngành nghề và thực trạng tuyển sinh, tốt nghiệp giai đoạn 2014-2016</t>
  </si>
  <si>
    <t>Kết quả tuyển sinh theo ngành
(Người)</t>
  </si>
  <si>
    <t>Kết quả tốt nghiệp theo ngành
(Người)</t>
  </si>
  <si>
    <t>Biểu 4: Định hướng phát triển của cơ sở giáo dục nghề nghiệp giai đoạn 2020-2025</t>
  </si>
  <si>
    <t>- Giữ nguyên hiện nay</t>
  </si>
  <si>
    <t>4.2 Giáo viên:</t>
  </si>
  <si>
    <t>4.3 Cơ sở vật chất:</t>
  </si>
  <si>
    <t>4.1 Quy mô tuyển sinh:</t>
  </si>
  <si>
    <t>- Giữ nguyên hiện nay.</t>
  </si>
  <si>
    <t>- Tăng quy mô tuyển sinh lên: ……………………………</t>
  </si>
  <si>
    <t>- Tăng diện tích lên: …………………………..., bằng cách: ……………………………..</t>
  </si>
  <si>
    <t>PHÒNG TUYỂN SINH - ĐÀO TẠO</t>
  </si>
  <si>
    <t>PHÒNG TỔ CHỨC - HÀNH CHÁNH - TỔNG HỢP</t>
  </si>
  <si>
    <t>PHÒNG QUẢN TRỊ DỊCH VỤ</t>
  </si>
  <si>
    <t>Ngành Công nghệ Kỹ thuật Điện, Điện tử</t>
  </si>
  <si>
    <t>Ngành Công nghệ Kỹ thuật Cơ khí</t>
  </si>
  <si>
    <t>Ngành Công nghệ Kỹ thuật Ô tô</t>
  </si>
  <si>
    <t>Ngành Công nghệ thông tin</t>
  </si>
  <si>
    <t>Ngành Công nghệ Kỹ thuật Nhiệt</t>
  </si>
  <si>
    <t>Ngành Công nghệ May</t>
  </si>
  <si>
    <t>Nghề Điện tử Công nghiệp</t>
  </si>
  <si>
    <t>Nghề Điện Công nghiệp</t>
  </si>
  <si>
    <t>Nghề Kỹ thuật Mạng ngoại vi và Thiết bị đầu cuối</t>
  </si>
  <si>
    <t>Nghề Lắp đặt thiết bị lạnh</t>
  </si>
  <si>
    <t>Nghề Cắt gọt kim loại</t>
  </si>
  <si>
    <t>Nghề Cơ Điện tử</t>
  </si>
  <si>
    <t>Nghề Công nghệ Ô tô</t>
  </si>
  <si>
    <t>Nghề Quản trị Mạng máy tính</t>
  </si>
  <si>
    <t>Nghề Công nghệ May Veston</t>
  </si>
  <si>
    <t>Nghề May thời trang</t>
  </si>
  <si>
    <t>Nghề Tài chính doanh nghiệp</t>
  </si>
  <si>
    <t>Nghề Kế toán doanh nghiệp</t>
  </si>
  <si>
    <t>Nghề Quản trị doanh nghiệp vừa và nhỏ</t>
  </si>
  <si>
    <t>Ngành/Nghề</t>
  </si>
  <si>
    <t>1. CAO ĐẲNG CHUYÊN NGHIỆP</t>
  </si>
  <si>
    <t xml:space="preserve">2. TRUNG CẤP CHUYÊN NGHIỆP </t>
  </si>
  <si>
    <t>3. CÁC NGHỀ ĐÀO TẠO</t>
  </si>
  <si>
    <t>Ngành Điện Công nghiệp và Dân dụng</t>
  </si>
  <si>
    <t>Ngành Quản trị Mạng máy tính</t>
  </si>
  <si>
    <t>Ngành Bảo trì và Sửa chữa Ô tô</t>
  </si>
  <si>
    <t>Ngành Lập trình</t>
  </si>
  <si>
    <t>Ngành Điện tử Công nghiệp</t>
  </si>
  <si>
    <t>Ngành Công nghệ May và Thời trang</t>
  </si>
  <si>
    <r>
      <t>Ngành Cơ khí chế tạo (</t>
    </r>
    <r>
      <rPr>
        <i/>
        <sz val="13"/>
        <color theme="1"/>
        <rFont val="Times New Roman"/>
        <family val="1"/>
      </rPr>
      <t>Tiện, Phay)</t>
    </r>
  </si>
  <si>
    <t xml:space="preserve">Ghi chú: </t>
  </si>
  <si>
    <t>Giảng viên bao gồm: GV cơ hữu + GV hợp đồng trường + GV thỉnh giảng</t>
  </si>
  <si>
    <t>Năm 2014 Nhà trường chưa mở các nghề đào tạo</t>
  </si>
  <si>
    <t>Mỗi giảng viên chuyên ngành đều giảng dạy tất cả các bậc đào tạo của trường bao gồm: cao đẳng chuyên nghiệp + trung cấp chuyên nghiệp + cao đẳng nghề + trung cấp nghề</t>
  </si>
  <si>
    <t>- Tăng số lượng giáo viên lên: 330, trong đó cơ hữu: 330</t>
  </si>
  <si>
    <t>Giảng viên:</t>
  </si>
  <si>
    <t>Khoa CNTT</t>
  </si>
  <si>
    <t>Khoa CN Cơ khí</t>
  </si>
  <si>
    <t>Khoa CN Đ-ĐT</t>
  </si>
  <si>
    <t>Khoa CN Nhiệt - Lạnh</t>
  </si>
  <si>
    <t>Khoa CN May - Thời trang</t>
  </si>
  <si>
    <t>Khoa Kinh tế</t>
  </si>
  <si>
    <t>Khoa CN Động lực</t>
  </si>
  <si>
    <t>Khoa KHCB</t>
  </si>
  <si>
    <t>Khoa LLCT</t>
  </si>
  <si>
    <t>Năm 2014</t>
  </si>
  <si>
    <t>Năm 2015</t>
  </si>
  <si>
    <t>Năm 2016</t>
  </si>
  <si>
    <t>CH</t>
  </si>
  <si>
    <t>TG</t>
  </si>
  <si>
    <t>HĐT</t>
  </si>
  <si>
    <t>Tổng 2014</t>
  </si>
  <si>
    <t>Tổng 2015</t>
  </si>
  <si>
    <t>Tổng 2016</t>
  </si>
  <si>
    <t xml:space="preserve">Số liệu lấy theo báo cáo tổng kết năm học, riêng năm 2015 có cộng thêm 12 GV của khoa kinh tế 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</si>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</sst>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3" fillId="0" borderId="0" xfId="0" quotePrefix="1" applyFont="1"/>
    <xf numFmtId="0" fontId="7" fillId="0" borderId="0" xfId="0" applyFont="1"/>
    <xf numFmtId="0" fontId="8" fillId="0" borderId="0" xfId="0" applyFont="1"/>
    <xf numFmtId="0" fontId="1" fillId="0" borderId="1" xfId="0" applyFont="1" applyBorder="1" applyAlignment="1">
      <alignment vertical="center" wrapText="1"/>
    </xf>
    <xf numFmtId="0" fontId="0" fillId="2" borderId="0" xfId="0" applyFill="1"/>
    <xf numFmtId="0" fontId="9" fillId="2" borderId="0" xfId="0" applyFont="1" applyFill="1"/>
    <xf numFmtId="0" fontId="2" fillId="0" borderId="1" xfId="0" applyFont="1" applyBorder="1" applyAlignment="1">
      <alignment horizontal="center" vertical="center"/>
    </xf>
    <xf numFmtId="0" fontId="2" fillId="0" borderId="7" xfId="0" applyFont="1" applyBorder="1"/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topLeftCell="A29" workbookViewId="0">
      <selection activeCell="A26" sqref="A26:A39"/>
    </sheetView>
  </sheetViews>
  <sheetFormatPr defaultRowHeight="15" x14ac:dyDescent="0.25"/>
  <cols>
    <col min="1" max="1" width="50.7109375" customWidth="1"/>
    <col min="2" max="22" width="6.7109375" customWidth="1"/>
  </cols>
  <sheetData>
    <row r="1" spans="1:22" ht="18.75" x14ac:dyDescent="0.25">
      <c r="A1" s="26" t="s">
        <v>26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</row>
    <row r="3" spans="1:22" ht="18.75" x14ac:dyDescent="0.3">
      <c r="A3" s="3" t="s">
        <v>2</v>
      </c>
      <c r="B3" s="3"/>
      <c r="C3" s="3"/>
      <c r="D3" s="3"/>
      <c r="E3" s="3"/>
      <c r="K3" s="13" t="s">
        <v>37</v>
      </c>
      <c r="L3" s="13"/>
      <c r="M3" s="13"/>
      <c r="N3" s="13"/>
      <c r="O3" s="13"/>
    </row>
    <row r="4" spans="1:22" ht="18.75" x14ac:dyDescent="0.3">
      <c r="A4" s="3" t="s">
        <v>1</v>
      </c>
      <c r="B4" s="3"/>
      <c r="C4" s="3"/>
      <c r="D4" s="3"/>
      <c r="E4" s="3"/>
    </row>
    <row r="5" spans="1:22" ht="18.75" x14ac:dyDescent="0.3">
      <c r="A5" s="3" t="s">
        <v>0</v>
      </c>
      <c r="B5" s="3"/>
      <c r="C5" s="3"/>
      <c r="D5" s="3"/>
      <c r="E5" s="3"/>
    </row>
    <row r="7" spans="1:22" ht="49.5" customHeight="1" x14ac:dyDescent="0.25">
      <c r="A7" s="32" t="s">
        <v>59</v>
      </c>
      <c r="B7" s="27" t="s">
        <v>6</v>
      </c>
      <c r="C7" s="28"/>
      <c r="D7" s="29"/>
      <c r="E7" s="27" t="s">
        <v>27</v>
      </c>
      <c r="F7" s="28"/>
      <c r="G7" s="28"/>
      <c r="H7" s="28"/>
      <c r="I7" s="28"/>
      <c r="J7" s="28"/>
      <c r="K7" s="28"/>
      <c r="L7" s="28"/>
      <c r="M7" s="29"/>
      <c r="N7" s="27" t="s">
        <v>28</v>
      </c>
      <c r="O7" s="28"/>
      <c r="P7" s="28"/>
      <c r="Q7" s="28"/>
      <c r="R7" s="28"/>
      <c r="S7" s="28"/>
      <c r="T7" s="28"/>
      <c r="U7" s="28"/>
      <c r="V7" s="29"/>
    </row>
    <row r="8" spans="1:22" ht="30" customHeight="1" x14ac:dyDescent="0.25">
      <c r="A8" s="33"/>
      <c r="B8" s="35" t="s">
        <v>5</v>
      </c>
      <c r="C8" s="35" t="s">
        <v>4</v>
      </c>
      <c r="D8" s="35" t="s">
        <v>3</v>
      </c>
      <c r="E8" s="27">
        <v>2014</v>
      </c>
      <c r="F8" s="30"/>
      <c r="G8" s="31"/>
      <c r="H8" s="27">
        <v>2015</v>
      </c>
      <c r="I8" s="30"/>
      <c r="J8" s="31"/>
      <c r="K8" s="27">
        <v>2016</v>
      </c>
      <c r="L8" s="30"/>
      <c r="M8" s="31"/>
      <c r="N8" s="27">
        <v>2014</v>
      </c>
      <c r="O8" s="30"/>
      <c r="P8" s="31"/>
      <c r="Q8" s="27">
        <v>2015</v>
      </c>
      <c r="R8" s="30"/>
      <c r="S8" s="31"/>
      <c r="T8" s="27">
        <v>2016</v>
      </c>
      <c r="U8" s="30"/>
      <c r="V8" s="31"/>
    </row>
    <row r="9" spans="1:22" ht="78.75" customHeight="1" x14ac:dyDescent="0.25">
      <c r="A9" s="34"/>
      <c r="B9" s="36"/>
      <c r="C9" s="36"/>
      <c r="D9" s="36"/>
      <c r="E9" s="1" t="s">
        <v>5</v>
      </c>
      <c r="F9" s="1" t="s">
        <v>4</v>
      </c>
      <c r="G9" s="1" t="s">
        <v>3</v>
      </c>
      <c r="H9" s="1" t="s">
        <v>5</v>
      </c>
      <c r="I9" s="1" t="s">
        <v>4</v>
      </c>
      <c r="J9" s="1" t="s">
        <v>3</v>
      </c>
      <c r="K9" s="1" t="s">
        <v>5</v>
      </c>
      <c r="L9" s="1" t="s">
        <v>4</v>
      </c>
      <c r="M9" s="1" t="s">
        <v>3</v>
      </c>
      <c r="N9" s="1" t="s">
        <v>5</v>
      </c>
      <c r="O9" s="1" t="s">
        <v>4</v>
      </c>
      <c r="P9" s="1" t="s">
        <v>3</v>
      </c>
      <c r="Q9" s="1" t="s">
        <v>5</v>
      </c>
      <c r="R9" s="1" t="s">
        <v>4</v>
      </c>
      <c r="S9" s="1" t="s">
        <v>3</v>
      </c>
      <c r="T9" s="1" t="s">
        <v>5</v>
      </c>
      <c r="U9" s="1" t="s">
        <v>4</v>
      </c>
      <c r="V9" s="1" t="s">
        <v>3</v>
      </c>
    </row>
    <row r="10" spans="1:22" ht="30" customHeight="1" x14ac:dyDescent="0.25">
      <c r="A10" s="18" t="s">
        <v>60</v>
      </c>
      <c r="B10" s="2"/>
      <c r="C10" s="2"/>
      <c r="D10" s="2"/>
      <c r="E10" s="2"/>
      <c r="F10" s="2"/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30" customHeight="1" x14ac:dyDescent="0.25">
      <c r="A11" s="17" t="s">
        <v>40</v>
      </c>
      <c r="B11" s="2"/>
      <c r="C11" s="2"/>
      <c r="D11" s="2"/>
      <c r="E11" s="2"/>
      <c r="F11" s="2"/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30" customHeight="1" x14ac:dyDescent="0.25">
      <c r="A12" s="17" t="s">
        <v>41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30" customHeight="1" x14ac:dyDescent="0.25">
      <c r="A13" s="17" t="s">
        <v>42</v>
      </c>
      <c r="B13" s="15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30" customHeight="1" x14ac:dyDescent="0.25">
      <c r="A14" s="16" t="s">
        <v>43</v>
      </c>
      <c r="B14" s="1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30" customHeight="1" x14ac:dyDescent="0.25">
      <c r="A15" s="16" t="s">
        <v>44</v>
      </c>
      <c r="B15" s="15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30" customHeight="1" x14ac:dyDescent="0.25">
      <c r="A16" s="16" t="s">
        <v>45</v>
      </c>
      <c r="B16" s="15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30" customHeight="1" x14ac:dyDescent="0.25">
      <c r="A17" s="19" t="s">
        <v>61</v>
      </c>
      <c r="B17" s="1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30" customHeight="1" x14ac:dyDescent="0.25">
      <c r="A18" s="16" t="s">
        <v>63</v>
      </c>
      <c r="B18" s="15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30" customHeight="1" x14ac:dyDescent="0.25">
      <c r="A19" s="16" t="s">
        <v>65</v>
      </c>
      <c r="B19" s="15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30" customHeight="1" x14ac:dyDescent="0.25">
      <c r="A20" s="16" t="s">
        <v>66</v>
      </c>
      <c r="B20" s="15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30" customHeight="1" x14ac:dyDescent="0.25">
      <c r="A21" s="16" t="s">
        <v>64</v>
      </c>
      <c r="B21" s="15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30" customHeight="1" x14ac:dyDescent="0.25">
      <c r="A22" s="16" t="s">
        <v>67</v>
      </c>
      <c r="B22" s="15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30" customHeight="1" x14ac:dyDescent="0.25">
      <c r="A23" s="16" t="s">
        <v>44</v>
      </c>
      <c r="B23" s="15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30" customHeight="1" x14ac:dyDescent="0.25">
      <c r="A24" s="16" t="s">
        <v>68</v>
      </c>
      <c r="B24" s="15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30" customHeight="1" x14ac:dyDescent="0.25">
      <c r="A25" s="16" t="s">
        <v>69</v>
      </c>
      <c r="B25" s="15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30" customHeight="1" x14ac:dyDescent="0.25">
      <c r="A26" s="20" t="s">
        <v>62</v>
      </c>
      <c r="B26" s="15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30" customHeight="1" x14ac:dyDescent="0.25">
      <c r="A27" s="16" t="s">
        <v>46</v>
      </c>
      <c r="B27" s="15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30" customHeight="1" x14ac:dyDescent="0.25">
      <c r="A28" s="16" t="s">
        <v>47</v>
      </c>
      <c r="B28" s="15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30" customHeight="1" x14ac:dyDescent="0.25">
      <c r="A29" s="16" t="s">
        <v>48</v>
      </c>
      <c r="B29" s="15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30" customHeight="1" x14ac:dyDescent="0.25">
      <c r="A30" s="16" t="s">
        <v>49</v>
      </c>
      <c r="B30" s="15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30" customHeight="1" x14ac:dyDescent="0.25">
      <c r="A31" s="16" t="s">
        <v>50</v>
      </c>
      <c r="B31" s="15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30" customHeight="1" x14ac:dyDescent="0.25">
      <c r="A32" s="16" t="s">
        <v>51</v>
      </c>
      <c r="B32" s="15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30" customHeight="1" x14ac:dyDescent="0.25">
      <c r="A33" s="16" t="s">
        <v>52</v>
      </c>
      <c r="B33" s="15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30" customHeight="1" x14ac:dyDescent="0.25">
      <c r="A34" s="16" t="s">
        <v>53</v>
      </c>
      <c r="B34" s="15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30" customHeight="1" x14ac:dyDescent="0.25">
      <c r="A35" s="16" t="s">
        <v>54</v>
      </c>
      <c r="B35" s="15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30" customHeight="1" x14ac:dyDescent="0.25">
      <c r="A36" s="16" t="s">
        <v>55</v>
      </c>
      <c r="B36" s="15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30" customHeight="1" x14ac:dyDescent="0.25">
      <c r="A37" s="16" t="s">
        <v>56</v>
      </c>
      <c r="B37" s="15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30" customHeight="1" x14ac:dyDescent="0.25">
      <c r="A38" s="16" t="s">
        <v>57</v>
      </c>
      <c r="B38" s="15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30" customHeight="1" x14ac:dyDescent="0.25">
      <c r="A39" s="16" t="s">
        <v>58</v>
      </c>
      <c r="B39" s="15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</sheetData>
  <mergeCells count="14">
    <mergeCell ref="A1:V1"/>
    <mergeCell ref="N7:V7"/>
    <mergeCell ref="N8:P8"/>
    <mergeCell ref="Q8:S8"/>
    <mergeCell ref="T8:V8"/>
    <mergeCell ref="H8:J8"/>
    <mergeCell ref="K8:M8"/>
    <mergeCell ref="E7:M7"/>
    <mergeCell ref="A7:A9"/>
    <mergeCell ref="B7:D7"/>
    <mergeCell ref="B8:B9"/>
    <mergeCell ref="C8:C9"/>
    <mergeCell ref="D8:D9"/>
    <mergeCell ref="E8:G8"/>
  </mergeCells>
  <pageMargins left="0.31496062992125984" right="0.31496062992125984" top="0.48" bottom="0.5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56"/>
  <sheetViews>
    <sheetView tabSelected="1" topLeftCell="A40" zoomScale="80" zoomScaleNormal="80" workbookViewId="0">
      <selection activeCell="P46" sqref="P46"/>
    </sheetView>
  </sheetViews>
  <sheetFormatPr defaultRowHeight="15" x14ac:dyDescent="0.25"/>
  <cols>
    <col min="1" max="1" width="30" customWidth="1"/>
    <col min="2" max="2" width="6.85546875" customWidth="1"/>
    <col min="3" max="3" width="6.5703125" customWidth="1"/>
    <col min="4" max="4" width="6.85546875" customWidth="1"/>
    <col min="5" max="5" width="6.5703125" customWidth="1"/>
    <col min="6" max="6" width="7" customWidth="1"/>
    <col min="7" max="7" width="7.7109375" customWidth="1"/>
    <col min="8" max="11" width="6.85546875" customWidth="1"/>
    <col min="12" max="14" width="7.7109375" customWidth="1"/>
    <col min="15" max="15" width="6.5703125" customWidth="1"/>
    <col min="16" max="16" width="7.7109375" customWidth="1"/>
    <col min="17" max="17" width="6.42578125" customWidth="1"/>
    <col min="18" max="19" width="7.7109375" customWidth="1"/>
  </cols>
  <sheetData>
    <row r="1" spans="1:19" ht="18.75" x14ac:dyDescent="0.25">
      <c r="A1" s="26" t="s">
        <v>11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19" x14ac:dyDescent="0.25">
      <c r="K2" s="13" t="s">
        <v>38</v>
      </c>
      <c r="L2" s="12"/>
      <c r="M2" s="12"/>
      <c r="N2" s="12"/>
      <c r="O2" s="12"/>
      <c r="P2" s="12"/>
    </row>
    <row r="3" spans="1:19" ht="40.5" customHeight="1" x14ac:dyDescent="0.25">
      <c r="A3" s="42" t="s">
        <v>10</v>
      </c>
      <c r="B3" s="38" t="s">
        <v>7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6"/>
    </row>
    <row r="4" spans="1:19" ht="32.25" customHeight="1" x14ac:dyDescent="0.25">
      <c r="A4" s="43"/>
      <c r="B4" s="38">
        <v>2014</v>
      </c>
      <c r="C4" s="39"/>
      <c r="D4" s="39"/>
      <c r="E4" s="39"/>
      <c r="F4" s="39"/>
      <c r="G4" s="40"/>
      <c r="H4" s="47">
        <v>2015</v>
      </c>
      <c r="I4" s="48"/>
      <c r="J4" s="48"/>
      <c r="K4" s="48"/>
      <c r="L4" s="48"/>
      <c r="M4" s="49"/>
      <c r="N4" s="50">
        <v>2016</v>
      </c>
      <c r="O4" s="50"/>
      <c r="P4" s="50"/>
      <c r="Q4" s="50"/>
      <c r="R4" s="50"/>
      <c r="S4" s="50"/>
    </row>
    <row r="5" spans="1:19" ht="33.75" customHeight="1" x14ac:dyDescent="0.25">
      <c r="A5" s="44"/>
      <c r="B5" s="38" t="s">
        <v>5</v>
      </c>
      <c r="C5" s="40"/>
      <c r="D5" s="38" t="s">
        <v>4</v>
      </c>
      <c r="E5" s="40"/>
      <c r="F5" s="38" t="s">
        <v>3</v>
      </c>
      <c r="G5" s="40"/>
      <c r="H5" s="38" t="s">
        <v>5</v>
      </c>
      <c r="I5" s="40"/>
      <c r="J5" s="38" t="s">
        <v>4</v>
      </c>
      <c r="K5" s="40"/>
      <c r="L5" s="38" t="s">
        <v>3</v>
      </c>
      <c r="M5" s="40"/>
      <c r="N5" s="38" t="s">
        <v>5</v>
      </c>
      <c r="O5" s="40"/>
      <c r="P5" s="38" t="s">
        <v>4</v>
      </c>
      <c r="Q5" s="40"/>
      <c r="R5" s="38" t="s">
        <v>3</v>
      </c>
      <c r="S5" s="40"/>
    </row>
    <row r="6" spans="1:19" ht="33" customHeight="1" x14ac:dyDescent="0.25">
      <c r="A6" s="2"/>
      <c r="B6" s="4" t="s">
        <v>8</v>
      </c>
      <c r="C6" s="4" t="s">
        <v>9</v>
      </c>
      <c r="D6" s="4" t="s">
        <v>8</v>
      </c>
      <c r="E6" s="4" t="s">
        <v>9</v>
      </c>
      <c r="F6" s="4" t="s">
        <v>8</v>
      </c>
      <c r="G6" s="4" t="s">
        <v>9</v>
      </c>
      <c r="H6" s="4" t="s">
        <v>8</v>
      </c>
      <c r="I6" s="4" t="s">
        <v>9</v>
      </c>
      <c r="J6" s="4" t="s">
        <v>8</v>
      </c>
      <c r="K6" s="4" t="s">
        <v>9</v>
      </c>
      <c r="L6" s="4" t="s">
        <v>8</v>
      </c>
      <c r="M6" s="4" t="s">
        <v>9</v>
      </c>
      <c r="N6" s="4" t="s">
        <v>8</v>
      </c>
      <c r="O6" s="4" t="s">
        <v>9</v>
      </c>
      <c r="P6" s="4" t="s">
        <v>8</v>
      </c>
      <c r="Q6" s="4" t="s">
        <v>9</v>
      </c>
      <c r="R6" s="4" t="s">
        <v>8</v>
      </c>
      <c r="S6" s="4" t="s">
        <v>9</v>
      </c>
    </row>
    <row r="7" spans="1:19" ht="39.75" customHeight="1" x14ac:dyDescent="0.25">
      <c r="A7" s="18" t="s">
        <v>60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</row>
    <row r="8" spans="1:19" ht="41.25" customHeight="1" x14ac:dyDescent="0.25">
      <c r="A8" s="17" t="s">
        <v>40</v>
      </c>
      <c r="B8" s="14">
        <v>53</v>
      </c>
      <c r="C8" s="14">
        <v>49</v>
      </c>
      <c r="D8" s="14"/>
      <c r="E8" s="14"/>
      <c r="F8" s="14"/>
      <c r="G8" s="14"/>
      <c r="H8" s="14">
        <v>52</v>
      </c>
      <c r="I8" s="14">
        <v>52</v>
      </c>
      <c r="J8" s="14"/>
      <c r="K8" s="14"/>
      <c r="L8" s="14"/>
      <c r="M8" s="14"/>
      <c r="N8" s="14">
        <v>46</v>
      </c>
      <c r="O8" s="14">
        <v>44</v>
      </c>
      <c r="P8" s="14"/>
      <c r="Q8" s="14"/>
      <c r="R8" s="14"/>
      <c r="S8" s="14"/>
    </row>
    <row r="9" spans="1:19" ht="45" customHeight="1" x14ac:dyDescent="0.25">
      <c r="A9" s="17" t="s">
        <v>41</v>
      </c>
      <c r="B9" s="14">
        <v>37</v>
      </c>
      <c r="C9" s="14">
        <v>35</v>
      </c>
      <c r="D9" s="14"/>
      <c r="E9" s="14"/>
      <c r="F9" s="14"/>
      <c r="G9" s="14"/>
      <c r="H9" s="14">
        <v>33</v>
      </c>
      <c r="I9" s="14">
        <v>33</v>
      </c>
      <c r="J9" s="14"/>
      <c r="K9" s="14"/>
      <c r="L9" s="14"/>
      <c r="M9" s="14"/>
      <c r="N9" s="14">
        <v>35</v>
      </c>
      <c r="O9" s="14">
        <v>33</v>
      </c>
      <c r="P9" s="14"/>
      <c r="Q9" s="14"/>
      <c r="R9" s="14"/>
      <c r="S9" s="14"/>
    </row>
    <row r="10" spans="1:19" ht="44.25" customHeight="1" x14ac:dyDescent="0.25">
      <c r="A10" s="17" t="s">
        <v>42</v>
      </c>
      <c r="B10" s="14">
        <v>35</v>
      </c>
      <c r="C10" s="14">
        <v>29</v>
      </c>
      <c r="D10" s="14"/>
      <c r="E10" s="14"/>
      <c r="F10" s="14"/>
      <c r="G10" s="14"/>
      <c r="H10" s="14">
        <v>29</v>
      </c>
      <c r="I10" s="14">
        <v>28</v>
      </c>
      <c r="J10" s="14"/>
      <c r="K10" s="14"/>
      <c r="L10" s="14"/>
      <c r="M10" s="14"/>
      <c r="N10" s="14">
        <v>36</v>
      </c>
      <c r="O10" s="14">
        <v>33</v>
      </c>
      <c r="P10" s="14"/>
      <c r="Q10" s="14"/>
      <c r="R10" s="14"/>
      <c r="S10" s="14"/>
    </row>
    <row r="11" spans="1:19" ht="48" customHeight="1" x14ac:dyDescent="0.25">
      <c r="A11" s="16" t="s">
        <v>43</v>
      </c>
      <c r="B11" s="14">
        <v>35</v>
      </c>
      <c r="C11" s="14">
        <v>33</v>
      </c>
      <c r="D11" s="14"/>
      <c r="E11" s="14"/>
      <c r="F11" s="14"/>
      <c r="G11" s="14"/>
      <c r="H11" s="14">
        <v>34</v>
      </c>
      <c r="I11" s="14">
        <v>33</v>
      </c>
      <c r="J11" s="14"/>
      <c r="K11" s="14"/>
      <c r="L11" s="14"/>
      <c r="M11" s="14"/>
      <c r="N11" s="14">
        <v>35</v>
      </c>
      <c r="O11" s="14">
        <v>34</v>
      </c>
      <c r="P11" s="14"/>
      <c r="Q11" s="14"/>
      <c r="R11" s="14"/>
      <c r="S11" s="14"/>
    </row>
    <row r="12" spans="1:19" ht="47.25" customHeight="1" x14ac:dyDescent="0.25">
      <c r="A12" s="16" t="s">
        <v>44</v>
      </c>
      <c r="B12" s="14">
        <v>14</v>
      </c>
      <c r="C12" s="14">
        <v>14</v>
      </c>
      <c r="D12" s="14"/>
      <c r="E12" s="14"/>
      <c r="F12" s="14"/>
      <c r="G12" s="14"/>
      <c r="H12" s="14">
        <v>14</v>
      </c>
      <c r="I12" s="14">
        <v>14</v>
      </c>
      <c r="J12" s="14"/>
      <c r="K12" s="14"/>
      <c r="L12" s="14"/>
      <c r="M12" s="14"/>
      <c r="N12" s="14">
        <v>16</v>
      </c>
      <c r="O12" s="14">
        <v>14</v>
      </c>
      <c r="P12" s="14"/>
      <c r="Q12" s="14"/>
      <c r="R12" s="14"/>
      <c r="S12" s="14"/>
    </row>
    <row r="13" spans="1:19" ht="35.25" customHeight="1" x14ac:dyDescent="0.25">
      <c r="A13" s="16" t="s">
        <v>45</v>
      </c>
      <c r="B13" s="14">
        <v>19</v>
      </c>
      <c r="C13" s="14">
        <v>10</v>
      </c>
      <c r="D13" s="14"/>
      <c r="E13" s="14"/>
      <c r="F13" s="14"/>
      <c r="G13" s="14"/>
      <c r="H13" s="14">
        <v>13</v>
      </c>
      <c r="I13" s="14">
        <v>11</v>
      </c>
      <c r="J13" s="14"/>
      <c r="K13" s="14"/>
      <c r="L13" s="14"/>
      <c r="M13" s="14"/>
      <c r="N13" s="14">
        <v>15</v>
      </c>
      <c r="O13" s="14">
        <v>11</v>
      </c>
      <c r="P13" s="14"/>
      <c r="Q13" s="14"/>
      <c r="R13" s="14"/>
      <c r="S13" s="14"/>
    </row>
    <row r="14" spans="1:19" ht="43.5" customHeight="1" x14ac:dyDescent="0.25">
      <c r="A14" s="19" t="s">
        <v>61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</row>
    <row r="15" spans="1:19" ht="44.25" customHeight="1" x14ac:dyDescent="0.25">
      <c r="A15" s="16" t="s">
        <v>63</v>
      </c>
      <c r="B15" s="14"/>
      <c r="C15" s="14"/>
      <c r="D15" s="14">
        <v>53</v>
      </c>
      <c r="E15" s="14">
        <v>49</v>
      </c>
      <c r="F15" s="14"/>
      <c r="G15" s="14"/>
      <c r="H15" s="14"/>
      <c r="I15" s="14"/>
      <c r="J15" s="14">
        <v>52</v>
      </c>
      <c r="K15" s="14">
        <v>52</v>
      </c>
      <c r="L15" s="14"/>
      <c r="M15" s="14"/>
      <c r="N15" s="14"/>
      <c r="O15" s="14"/>
      <c r="P15" s="14">
        <v>46</v>
      </c>
      <c r="Q15" s="14">
        <v>44</v>
      </c>
      <c r="R15" s="14"/>
      <c r="S15" s="14"/>
    </row>
    <row r="16" spans="1:19" ht="39" customHeight="1" x14ac:dyDescent="0.25">
      <c r="A16" s="16" t="s">
        <v>67</v>
      </c>
      <c r="B16" s="14"/>
      <c r="C16" s="14"/>
      <c r="D16" s="14">
        <v>53</v>
      </c>
      <c r="E16" s="14">
        <v>49</v>
      </c>
      <c r="F16" s="14"/>
      <c r="G16" s="14"/>
      <c r="H16" s="14"/>
      <c r="I16" s="14"/>
      <c r="J16" s="14">
        <v>52</v>
      </c>
      <c r="K16" s="14">
        <v>52</v>
      </c>
      <c r="L16" s="14"/>
      <c r="M16" s="14"/>
      <c r="N16" s="14"/>
      <c r="O16" s="14"/>
      <c r="P16" s="14">
        <v>46</v>
      </c>
      <c r="Q16" s="14">
        <v>44</v>
      </c>
      <c r="R16" s="14"/>
      <c r="S16" s="14"/>
    </row>
    <row r="17" spans="1:19" ht="40.5" customHeight="1" x14ac:dyDescent="0.25">
      <c r="A17" s="16" t="s">
        <v>65</v>
      </c>
      <c r="B17" s="14"/>
      <c r="C17" s="14"/>
      <c r="D17" s="14">
        <v>35</v>
      </c>
      <c r="E17" s="14">
        <v>29</v>
      </c>
      <c r="F17" s="14"/>
      <c r="G17" s="14"/>
      <c r="H17" s="14"/>
      <c r="I17" s="14"/>
      <c r="J17" s="14">
        <v>29</v>
      </c>
      <c r="K17" s="14">
        <v>28</v>
      </c>
      <c r="L17" s="14"/>
      <c r="M17" s="14"/>
      <c r="N17" s="14"/>
      <c r="O17" s="14"/>
      <c r="P17" s="14">
        <v>36</v>
      </c>
      <c r="Q17" s="14">
        <v>33</v>
      </c>
      <c r="R17" s="14"/>
      <c r="S17" s="14"/>
    </row>
    <row r="18" spans="1:19" ht="27" customHeight="1" x14ac:dyDescent="0.25">
      <c r="A18" s="16" t="s">
        <v>66</v>
      </c>
      <c r="B18" s="14"/>
      <c r="C18" s="14"/>
      <c r="D18" s="14">
        <v>35</v>
      </c>
      <c r="E18" s="14">
        <v>33</v>
      </c>
      <c r="F18" s="14"/>
      <c r="G18" s="14"/>
      <c r="H18" s="14"/>
      <c r="I18" s="14"/>
      <c r="J18" s="14">
        <v>34</v>
      </c>
      <c r="K18" s="14">
        <v>33</v>
      </c>
      <c r="L18" s="14"/>
      <c r="M18" s="14"/>
      <c r="N18" s="14"/>
      <c r="O18" s="14"/>
      <c r="P18" s="14">
        <v>35</v>
      </c>
      <c r="Q18" s="14">
        <v>34</v>
      </c>
      <c r="R18" s="14"/>
      <c r="S18" s="14"/>
    </row>
    <row r="19" spans="1:19" ht="40.5" customHeight="1" x14ac:dyDescent="0.25">
      <c r="A19" s="16" t="s">
        <v>64</v>
      </c>
      <c r="B19" s="14"/>
      <c r="C19" s="14"/>
      <c r="D19" s="14">
        <v>35</v>
      </c>
      <c r="E19" s="14">
        <v>33</v>
      </c>
      <c r="F19" s="14"/>
      <c r="G19" s="14"/>
      <c r="H19" s="14"/>
      <c r="I19" s="14"/>
      <c r="J19" s="14">
        <v>34</v>
      </c>
      <c r="K19" s="14">
        <v>33</v>
      </c>
      <c r="L19" s="14"/>
      <c r="M19" s="14"/>
      <c r="N19" s="14"/>
      <c r="O19" s="14"/>
      <c r="P19" s="14">
        <v>35</v>
      </c>
      <c r="Q19" s="14">
        <v>34</v>
      </c>
      <c r="R19" s="14"/>
      <c r="S19" s="14"/>
    </row>
    <row r="20" spans="1:19" ht="42.75" customHeight="1" x14ac:dyDescent="0.25">
      <c r="A20" s="16" t="s">
        <v>44</v>
      </c>
      <c r="B20" s="14"/>
      <c r="C20" s="14"/>
      <c r="D20" s="14">
        <v>14</v>
      </c>
      <c r="E20" s="14">
        <v>14</v>
      </c>
      <c r="F20" s="14"/>
      <c r="G20" s="14"/>
      <c r="H20" s="14"/>
      <c r="I20" s="14"/>
      <c r="J20" s="14">
        <v>14</v>
      </c>
      <c r="K20" s="14">
        <v>14</v>
      </c>
      <c r="L20" s="14"/>
      <c r="M20" s="14"/>
      <c r="N20" s="14"/>
      <c r="O20" s="14"/>
      <c r="P20" s="14">
        <v>16</v>
      </c>
      <c r="Q20" s="14">
        <v>14</v>
      </c>
      <c r="R20" s="14"/>
      <c r="S20" s="14"/>
    </row>
    <row r="21" spans="1:19" ht="39" customHeight="1" x14ac:dyDescent="0.25">
      <c r="A21" s="16" t="s">
        <v>68</v>
      </c>
      <c r="B21" s="14"/>
      <c r="C21" s="14"/>
      <c r="D21" s="14">
        <v>19</v>
      </c>
      <c r="E21" s="14">
        <v>10</v>
      </c>
      <c r="F21" s="14"/>
      <c r="G21" s="14"/>
      <c r="H21" s="14"/>
      <c r="I21" s="14"/>
      <c r="J21" s="14">
        <v>13</v>
      </c>
      <c r="K21" s="14">
        <v>11</v>
      </c>
      <c r="L21" s="14"/>
      <c r="M21" s="14"/>
      <c r="N21" s="14"/>
      <c r="O21" s="14"/>
      <c r="P21" s="14">
        <v>15</v>
      </c>
      <c r="Q21" s="14">
        <v>11</v>
      </c>
      <c r="R21" s="14"/>
      <c r="S21" s="14"/>
    </row>
    <row r="22" spans="1:19" ht="45" customHeight="1" x14ac:dyDescent="0.25">
      <c r="A22" s="16" t="s">
        <v>69</v>
      </c>
      <c r="B22" s="14"/>
      <c r="C22" s="14"/>
      <c r="D22" s="14">
        <v>37</v>
      </c>
      <c r="E22" s="14">
        <v>35</v>
      </c>
      <c r="F22" s="14"/>
      <c r="G22" s="14"/>
      <c r="H22" s="14"/>
      <c r="I22" s="14"/>
      <c r="J22" s="14">
        <v>33</v>
      </c>
      <c r="K22" s="14">
        <v>33</v>
      </c>
      <c r="L22" s="14"/>
      <c r="M22" s="14"/>
      <c r="N22" s="14"/>
      <c r="O22" s="14"/>
      <c r="P22" s="14">
        <v>35</v>
      </c>
      <c r="Q22" s="14">
        <v>33</v>
      </c>
      <c r="R22" s="14"/>
      <c r="S22" s="14"/>
    </row>
    <row r="23" spans="1:19" ht="32.25" customHeight="1" x14ac:dyDescent="0.25">
      <c r="A23" s="20" t="s">
        <v>62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33" customHeight="1" x14ac:dyDescent="0.25">
      <c r="A24" s="16" t="s">
        <v>46</v>
      </c>
      <c r="B24" s="2"/>
      <c r="C24" s="2"/>
      <c r="D24" s="2"/>
      <c r="E24" s="2"/>
      <c r="F24" s="2"/>
      <c r="G24" s="2"/>
      <c r="H24" s="14">
        <v>52</v>
      </c>
      <c r="I24" s="14">
        <v>52</v>
      </c>
      <c r="J24" s="14"/>
      <c r="K24" s="14"/>
      <c r="L24" s="2"/>
      <c r="M24" s="2"/>
      <c r="N24" s="14">
        <v>46</v>
      </c>
      <c r="O24" s="14">
        <v>44</v>
      </c>
      <c r="P24" s="14"/>
      <c r="Q24" s="14"/>
      <c r="R24" s="2"/>
      <c r="S24" s="2"/>
    </row>
    <row r="25" spans="1:19" ht="33" customHeight="1" x14ac:dyDescent="0.25">
      <c r="A25" s="16" t="s">
        <v>47</v>
      </c>
      <c r="B25" s="2"/>
      <c r="C25" s="2"/>
      <c r="D25" s="2"/>
      <c r="E25" s="2"/>
      <c r="F25" s="2"/>
      <c r="G25" s="2"/>
      <c r="H25" s="14">
        <v>52</v>
      </c>
      <c r="I25" s="14">
        <v>52</v>
      </c>
      <c r="J25" s="14"/>
      <c r="K25" s="14"/>
      <c r="L25" s="2"/>
      <c r="M25" s="2"/>
      <c r="N25" s="14">
        <v>46</v>
      </c>
      <c r="O25" s="14">
        <v>44</v>
      </c>
      <c r="P25" s="14"/>
      <c r="Q25" s="14"/>
      <c r="R25" s="2"/>
      <c r="S25" s="2"/>
    </row>
    <row r="26" spans="1:19" ht="43.5" customHeight="1" x14ac:dyDescent="0.25">
      <c r="A26" s="16" t="s">
        <v>48</v>
      </c>
      <c r="B26" s="2"/>
      <c r="C26" s="2"/>
      <c r="D26" s="2"/>
      <c r="E26" s="2"/>
      <c r="F26" s="2"/>
      <c r="G26" s="2"/>
      <c r="H26" s="14">
        <v>52</v>
      </c>
      <c r="I26" s="14">
        <v>52</v>
      </c>
      <c r="J26" s="14"/>
      <c r="K26" s="14"/>
      <c r="L26" s="2"/>
      <c r="M26" s="2"/>
      <c r="N26" s="14">
        <v>46</v>
      </c>
      <c r="O26" s="14">
        <v>44</v>
      </c>
      <c r="P26" s="14"/>
      <c r="Q26" s="14"/>
      <c r="R26" s="2"/>
      <c r="S26" s="2"/>
    </row>
    <row r="27" spans="1:19" ht="33" customHeight="1" x14ac:dyDescent="0.25">
      <c r="A27" s="16" t="s">
        <v>49</v>
      </c>
      <c r="B27" s="2"/>
      <c r="C27" s="2"/>
      <c r="D27" s="2"/>
      <c r="E27" s="2"/>
      <c r="F27" s="2"/>
      <c r="G27" s="2"/>
      <c r="H27" s="14">
        <v>14</v>
      </c>
      <c r="I27" s="14">
        <v>14</v>
      </c>
      <c r="J27" s="14"/>
      <c r="K27" s="14"/>
      <c r="L27" s="2"/>
      <c r="M27" s="2"/>
      <c r="N27" s="14">
        <v>16</v>
      </c>
      <c r="O27" s="14">
        <v>14</v>
      </c>
      <c r="P27" s="14"/>
      <c r="Q27" s="14"/>
      <c r="R27" s="2"/>
      <c r="S27" s="2"/>
    </row>
    <row r="28" spans="1:19" ht="33" customHeight="1" x14ac:dyDescent="0.25">
      <c r="A28" s="16" t="s">
        <v>50</v>
      </c>
      <c r="B28" s="2"/>
      <c r="C28" s="2"/>
      <c r="D28" s="2"/>
      <c r="E28" s="2"/>
      <c r="F28" s="2"/>
      <c r="G28" s="2"/>
      <c r="H28" s="14">
        <v>33</v>
      </c>
      <c r="I28" s="14">
        <v>33</v>
      </c>
      <c r="J28" s="14"/>
      <c r="K28" s="14"/>
      <c r="L28" s="2"/>
      <c r="M28" s="2"/>
      <c r="N28" s="14">
        <v>35</v>
      </c>
      <c r="O28" s="14">
        <v>33</v>
      </c>
      <c r="P28" s="14"/>
      <c r="Q28" s="14"/>
      <c r="R28" s="2"/>
      <c r="S28" s="2"/>
    </row>
    <row r="29" spans="1:19" ht="33" customHeight="1" x14ac:dyDescent="0.25">
      <c r="A29" s="16" t="s">
        <v>51</v>
      </c>
      <c r="B29" s="2"/>
      <c r="C29" s="2"/>
      <c r="D29" s="2"/>
      <c r="E29" s="2"/>
      <c r="F29" s="2"/>
      <c r="G29" s="2"/>
      <c r="H29" s="14">
        <v>33</v>
      </c>
      <c r="I29" s="14">
        <v>33</v>
      </c>
      <c r="J29" s="14"/>
      <c r="K29" s="14"/>
      <c r="L29" s="2"/>
      <c r="M29" s="2"/>
      <c r="N29" s="14">
        <v>35</v>
      </c>
      <c r="O29" s="14">
        <v>33</v>
      </c>
      <c r="P29" s="14"/>
      <c r="Q29" s="14"/>
      <c r="R29" s="2"/>
      <c r="S29" s="2"/>
    </row>
    <row r="30" spans="1:19" ht="33" customHeight="1" x14ac:dyDescent="0.25">
      <c r="A30" s="16" t="s">
        <v>52</v>
      </c>
      <c r="B30" s="2"/>
      <c r="C30" s="2"/>
      <c r="D30" s="2"/>
      <c r="E30" s="2"/>
      <c r="F30" s="2"/>
      <c r="G30" s="2"/>
      <c r="H30" s="14">
        <v>29</v>
      </c>
      <c r="I30" s="14">
        <v>28</v>
      </c>
      <c r="J30" s="14"/>
      <c r="K30" s="14"/>
      <c r="L30" s="2"/>
      <c r="M30" s="2"/>
      <c r="N30" s="14">
        <v>36</v>
      </c>
      <c r="O30" s="14">
        <v>33</v>
      </c>
      <c r="P30" s="14"/>
      <c r="Q30" s="14"/>
      <c r="R30" s="2"/>
      <c r="S30" s="2"/>
    </row>
    <row r="31" spans="1:19" ht="33" customHeight="1" x14ac:dyDescent="0.25">
      <c r="A31" s="16" t="s">
        <v>53</v>
      </c>
      <c r="B31" s="2"/>
      <c r="C31" s="2"/>
      <c r="D31" s="2"/>
      <c r="E31" s="2"/>
      <c r="F31" s="2"/>
      <c r="G31" s="2"/>
      <c r="H31" s="14">
        <v>34</v>
      </c>
      <c r="I31" s="14">
        <v>33</v>
      </c>
      <c r="J31" s="14"/>
      <c r="K31" s="14"/>
      <c r="L31" s="2"/>
      <c r="M31" s="2"/>
      <c r="N31" s="14">
        <v>35</v>
      </c>
      <c r="O31" s="14">
        <v>34</v>
      </c>
      <c r="P31" s="14"/>
      <c r="Q31" s="14"/>
      <c r="R31" s="2"/>
      <c r="S31" s="2"/>
    </row>
    <row r="32" spans="1:19" ht="33" customHeight="1" x14ac:dyDescent="0.25">
      <c r="A32" s="16" t="s">
        <v>54</v>
      </c>
      <c r="B32" s="2"/>
      <c r="C32" s="2"/>
      <c r="D32" s="2"/>
      <c r="E32" s="2"/>
      <c r="F32" s="2"/>
      <c r="G32" s="2"/>
      <c r="H32" s="14">
        <v>13</v>
      </c>
      <c r="I32" s="14">
        <v>11</v>
      </c>
      <c r="J32" s="14"/>
      <c r="K32" s="14"/>
      <c r="L32" s="2"/>
      <c r="M32" s="2"/>
      <c r="N32" s="14">
        <v>15</v>
      </c>
      <c r="O32" s="14">
        <v>11</v>
      </c>
      <c r="P32" s="14"/>
      <c r="Q32" s="14"/>
      <c r="R32" s="2"/>
      <c r="S32" s="2"/>
    </row>
    <row r="33" spans="1:19" ht="33" customHeight="1" x14ac:dyDescent="0.25">
      <c r="A33" s="16" t="s">
        <v>55</v>
      </c>
      <c r="B33" s="2"/>
      <c r="C33" s="2"/>
      <c r="D33" s="2"/>
      <c r="E33" s="2"/>
      <c r="F33" s="2"/>
      <c r="G33" s="2"/>
      <c r="H33" s="14">
        <v>13</v>
      </c>
      <c r="I33" s="14">
        <v>11</v>
      </c>
      <c r="J33" s="14"/>
      <c r="K33" s="14"/>
      <c r="L33" s="2"/>
      <c r="M33" s="2"/>
      <c r="N33" s="14">
        <v>15</v>
      </c>
      <c r="O33" s="14">
        <v>11</v>
      </c>
      <c r="P33" s="14"/>
      <c r="Q33" s="14"/>
      <c r="R33" s="2"/>
      <c r="S33" s="2"/>
    </row>
    <row r="34" spans="1:19" ht="33" customHeight="1" x14ac:dyDescent="0.25">
      <c r="A34" s="16" t="s">
        <v>56</v>
      </c>
      <c r="B34" s="2"/>
      <c r="C34" s="2"/>
      <c r="D34" s="2"/>
      <c r="E34" s="2"/>
      <c r="F34" s="2"/>
      <c r="G34" s="2"/>
      <c r="H34" s="14">
        <v>12</v>
      </c>
      <c r="I34" s="14">
        <v>12</v>
      </c>
      <c r="J34" s="14"/>
      <c r="K34" s="14"/>
      <c r="L34" s="2"/>
      <c r="M34" s="2"/>
      <c r="N34" s="14">
        <v>14</v>
      </c>
      <c r="O34" s="14">
        <v>14</v>
      </c>
      <c r="P34" s="14"/>
      <c r="Q34" s="14"/>
      <c r="R34" s="14"/>
      <c r="S34" s="14"/>
    </row>
    <row r="35" spans="1:19" ht="33" customHeight="1" x14ac:dyDescent="0.25">
      <c r="A35" s="16" t="s">
        <v>57</v>
      </c>
      <c r="B35" s="2"/>
      <c r="C35" s="2"/>
      <c r="D35" s="2"/>
      <c r="E35" s="2"/>
      <c r="F35" s="2"/>
      <c r="G35" s="2"/>
      <c r="H35" s="14">
        <v>12</v>
      </c>
      <c r="I35" s="14">
        <v>12</v>
      </c>
      <c r="J35" s="14"/>
      <c r="K35" s="14"/>
      <c r="L35" s="2"/>
      <c r="M35" s="2"/>
      <c r="N35" s="14">
        <v>14</v>
      </c>
      <c r="O35" s="14">
        <v>14</v>
      </c>
      <c r="P35" s="14"/>
      <c r="Q35" s="14"/>
      <c r="R35" s="14"/>
      <c r="S35" s="14"/>
    </row>
    <row r="36" spans="1:19" ht="40.5" customHeight="1" x14ac:dyDescent="0.25">
      <c r="A36" s="16" t="s">
        <v>58</v>
      </c>
      <c r="B36" s="2"/>
      <c r="C36" s="2"/>
      <c r="D36" s="2"/>
      <c r="E36" s="2"/>
      <c r="F36" s="2"/>
      <c r="G36" s="2"/>
      <c r="H36" s="14">
        <v>12</v>
      </c>
      <c r="I36" s="14">
        <v>12</v>
      </c>
      <c r="J36" s="14"/>
      <c r="K36" s="14"/>
      <c r="L36" s="2"/>
      <c r="M36" s="2"/>
      <c r="N36" s="14">
        <v>14</v>
      </c>
      <c r="O36" s="14">
        <v>14</v>
      </c>
      <c r="P36" s="14"/>
      <c r="Q36" s="14"/>
      <c r="R36" s="14"/>
      <c r="S36" s="14"/>
    </row>
    <row r="38" spans="1:19" ht="24.75" customHeight="1" x14ac:dyDescent="0.25">
      <c r="A38" s="21" t="s">
        <v>70</v>
      </c>
    </row>
    <row r="39" spans="1:19" ht="24" customHeight="1" x14ac:dyDescent="0.25">
      <c r="A39" s="41" t="s">
        <v>71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</row>
    <row r="40" spans="1:19" ht="42.75" customHeight="1" x14ac:dyDescent="0.25">
      <c r="A40" s="41" t="s">
        <v>73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</row>
    <row r="41" spans="1:19" ht="23.25" customHeight="1" x14ac:dyDescent="0.25">
      <c r="A41" s="41" t="s">
        <v>72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</row>
    <row r="43" spans="1:19" ht="50.25" customHeight="1" x14ac:dyDescent="0.25">
      <c r="A43" s="23"/>
      <c r="B43" s="37" t="s">
        <v>85</v>
      </c>
      <c r="C43" s="37"/>
      <c r="D43" s="37"/>
      <c r="E43" s="25" t="s">
        <v>91</v>
      </c>
      <c r="F43" s="38" t="s">
        <v>86</v>
      </c>
      <c r="G43" s="39"/>
      <c r="H43" s="40"/>
      <c r="I43" s="25" t="s">
        <v>92</v>
      </c>
      <c r="J43" s="38" t="s">
        <v>87</v>
      </c>
      <c r="K43" s="39"/>
      <c r="L43" s="40"/>
      <c r="M43" s="25" t="s">
        <v>93</v>
      </c>
      <c r="N43" s="60"/>
    </row>
    <row r="44" spans="1:19" ht="16.5" x14ac:dyDescent="0.25">
      <c r="A44" s="24" t="s">
        <v>75</v>
      </c>
      <c r="B44" s="4" t="s">
        <v>88</v>
      </c>
      <c r="C44" s="4" t="s">
        <v>89</v>
      </c>
      <c r="D44" s="4" t="s">
        <v>90</v>
      </c>
      <c r="E44" s="25"/>
      <c r="F44" s="4" t="s">
        <v>88</v>
      </c>
      <c r="G44" s="4" t="s">
        <v>89</v>
      </c>
      <c r="H44" s="4" t="s">
        <v>90</v>
      </c>
      <c r="I44" s="25"/>
      <c r="J44" s="4" t="s">
        <v>88</v>
      </c>
      <c r="K44" s="4" t="s">
        <v>89</v>
      </c>
      <c r="L44" s="4" t="s">
        <v>90</v>
      </c>
      <c r="M44" s="25"/>
      <c r="N44" s="60"/>
    </row>
    <row r="45" spans="1:19" ht="16.5" x14ac:dyDescent="0.25">
      <c r="A45" s="24" t="s">
        <v>76</v>
      </c>
      <c r="B45" s="4">
        <v>33</v>
      </c>
      <c r="C45" s="4">
        <v>1</v>
      </c>
      <c r="D45" s="4">
        <v>1</v>
      </c>
      <c r="E45" s="25">
        <f>B45+C45+D45</f>
        <v>35</v>
      </c>
      <c r="F45" s="4">
        <v>33</v>
      </c>
      <c r="G45" s="4"/>
      <c r="H45" s="4">
        <v>1</v>
      </c>
      <c r="I45" s="25">
        <f>F45+G45+H45</f>
        <v>34</v>
      </c>
      <c r="J45" s="4">
        <v>34</v>
      </c>
      <c r="K45" s="4"/>
      <c r="L45" s="4">
        <v>1</v>
      </c>
      <c r="M45" s="25">
        <f>J45+K45+L45</f>
        <v>35</v>
      </c>
      <c r="N45" s="60"/>
    </row>
    <row r="46" spans="1:19" ht="16.5" x14ac:dyDescent="0.25">
      <c r="A46" s="24" t="s">
        <v>77</v>
      </c>
      <c r="B46" s="4">
        <v>35</v>
      </c>
      <c r="C46" s="4">
        <v>2</v>
      </c>
      <c r="D46" s="4"/>
      <c r="E46" s="25">
        <f t="shared" ref="E46:E53" si="0">B46+C46+D46</f>
        <v>37</v>
      </c>
      <c r="F46" s="4">
        <v>33</v>
      </c>
      <c r="G46" s="4"/>
      <c r="H46" s="4"/>
      <c r="I46" s="25">
        <f t="shared" ref="I46:I53" si="1">F46+G46+H46</f>
        <v>33</v>
      </c>
      <c r="J46" s="4">
        <v>33</v>
      </c>
      <c r="K46" s="4">
        <v>2</v>
      </c>
      <c r="L46" s="4"/>
      <c r="M46" s="25">
        <f t="shared" ref="M46:M53" si="2">J46+K46+L46</f>
        <v>35</v>
      </c>
      <c r="N46" s="60"/>
    </row>
    <row r="47" spans="1:19" ht="16.5" x14ac:dyDescent="0.25">
      <c r="A47" s="24" t="s">
        <v>78</v>
      </c>
      <c r="B47" s="4">
        <v>49</v>
      </c>
      <c r="C47" s="4">
        <v>4</v>
      </c>
      <c r="D47" s="4"/>
      <c r="E47" s="25">
        <f t="shared" si="0"/>
        <v>53</v>
      </c>
      <c r="F47" s="4">
        <v>52</v>
      </c>
      <c r="G47" s="4"/>
      <c r="H47" s="4"/>
      <c r="I47" s="25">
        <f t="shared" si="1"/>
        <v>52</v>
      </c>
      <c r="J47" s="4">
        <v>44</v>
      </c>
      <c r="K47" s="4">
        <v>2</v>
      </c>
      <c r="L47" s="4"/>
      <c r="M47" s="25">
        <f t="shared" si="2"/>
        <v>46</v>
      </c>
      <c r="N47" s="60"/>
    </row>
    <row r="48" spans="1:19" ht="16.5" x14ac:dyDescent="0.25">
      <c r="A48" s="24" t="s">
        <v>79</v>
      </c>
      <c r="B48" s="4">
        <v>14</v>
      </c>
      <c r="C48" s="4"/>
      <c r="D48" s="4"/>
      <c r="E48" s="25">
        <f t="shared" si="0"/>
        <v>14</v>
      </c>
      <c r="F48" s="4">
        <v>14</v>
      </c>
      <c r="G48" s="4"/>
      <c r="H48" s="4"/>
      <c r="I48" s="25">
        <f t="shared" si="1"/>
        <v>14</v>
      </c>
      <c r="J48" s="4">
        <v>14</v>
      </c>
      <c r="K48" s="4">
        <v>1</v>
      </c>
      <c r="L48" s="4">
        <v>1</v>
      </c>
      <c r="M48" s="25">
        <f t="shared" si="2"/>
        <v>16</v>
      </c>
      <c r="N48" s="60"/>
    </row>
    <row r="49" spans="1:19" ht="16.5" x14ac:dyDescent="0.25">
      <c r="A49" s="24" t="s">
        <v>80</v>
      </c>
      <c r="B49" s="4">
        <v>10</v>
      </c>
      <c r="C49" s="4">
        <v>9</v>
      </c>
      <c r="D49" s="4"/>
      <c r="E49" s="25">
        <f t="shared" si="0"/>
        <v>19</v>
      </c>
      <c r="F49" s="4">
        <v>11</v>
      </c>
      <c r="G49" s="4">
        <v>2</v>
      </c>
      <c r="H49" s="4"/>
      <c r="I49" s="25">
        <f t="shared" si="1"/>
        <v>13</v>
      </c>
      <c r="J49" s="4">
        <v>11</v>
      </c>
      <c r="K49" s="4">
        <v>3</v>
      </c>
      <c r="L49" s="4">
        <v>1</v>
      </c>
      <c r="M49" s="25">
        <f t="shared" si="2"/>
        <v>15</v>
      </c>
      <c r="N49" s="60"/>
    </row>
    <row r="50" spans="1:19" ht="16.5" x14ac:dyDescent="0.25">
      <c r="A50" s="24" t="s">
        <v>82</v>
      </c>
      <c r="B50" s="4">
        <v>29</v>
      </c>
      <c r="C50" s="4">
        <v>6</v>
      </c>
      <c r="D50" s="4"/>
      <c r="E50" s="25">
        <f t="shared" si="0"/>
        <v>35</v>
      </c>
      <c r="F50" s="4">
        <v>28</v>
      </c>
      <c r="G50" s="4">
        <v>1</v>
      </c>
      <c r="H50" s="4"/>
      <c r="I50" s="25">
        <f t="shared" si="1"/>
        <v>29</v>
      </c>
      <c r="J50" s="4">
        <v>33</v>
      </c>
      <c r="K50" s="4">
        <v>3</v>
      </c>
      <c r="L50" s="4"/>
      <c r="M50" s="25">
        <f t="shared" si="2"/>
        <v>36</v>
      </c>
      <c r="N50" s="60"/>
    </row>
    <row r="51" spans="1:19" ht="16.5" x14ac:dyDescent="0.25">
      <c r="A51" s="24" t="s">
        <v>81</v>
      </c>
      <c r="B51" s="4"/>
      <c r="C51" s="4"/>
      <c r="D51" s="4"/>
      <c r="E51" s="25">
        <f t="shared" si="0"/>
        <v>0</v>
      </c>
      <c r="F51" s="4">
        <v>12</v>
      </c>
      <c r="G51" s="4"/>
      <c r="H51" s="4"/>
      <c r="I51" s="25">
        <f t="shared" si="1"/>
        <v>12</v>
      </c>
      <c r="J51" s="4">
        <v>14</v>
      </c>
      <c r="K51" s="4"/>
      <c r="L51" s="4"/>
      <c r="M51" s="25">
        <f t="shared" si="2"/>
        <v>14</v>
      </c>
      <c r="N51" s="60"/>
    </row>
    <row r="52" spans="1:19" ht="16.5" x14ac:dyDescent="0.25">
      <c r="A52" s="24" t="s">
        <v>83</v>
      </c>
      <c r="B52" s="4"/>
      <c r="C52" s="4"/>
      <c r="D52" s="4"/>
      <c r="E52" s="25">
        <f t="shared" si="0"/>
        <v>0</v>
      </c>
      <c r="F52" s="4"/>
      <c r="G52" s="4"/>
      <c r="H52" s="4"/>
      <c r="I52" s="25">
        <f t="shared" si="1"/>
        <v>0</v>
      </c>
      <c r="J52" s="4"/>
      <c r="K52" s="4"/>
      <c r="L52" s="4"/>
      <c r="M52" s="25">
        <f t="shared" si="2"/>
        <v>0</v>
      </c>
      <c r="N52" s="60"/>
    </row>
    <row r="53" spans="1:19" ht="16.5" x14ac:dyDescent="0.25">
      <c r="A53" s="24" t="s">
        <v>84</v>
      </c>
      <c r="B53" s="4"/>
      <c r="C53" s="4"/>
      <c r="D53" s="4"/>
      <c r="E53" s="25">
        <f t="shared" si="0"/>
        <v>0</v>
      </c>
      <c r="F53" s="4"/>
      <c r="G53" s="4"/>
      <c r="H53" s="4"/>
      <c r="I53" s="25">
        <f t="shared" si="1"/>
        <v>0</v>
      </c>
      <c r="J53" s="4"/>
      <c r="K53" s="4"/>
      <c r="L53" s="4"/>
      <c r="M53" s="25">
        <f t="shared" si="2"/>
        <v>0</v>
      </c>
      <c r="N53" s="60"/>
    </row>
    <row r="54" spans="1:19" ht="16.5" x14ac:dyDescent="0.25">
      <c r="A54" s="24" t="s">
        <v>95</v>
      </c>
      <c r="B54" s="22">
        <f>SUM(B45:B53)</f>
        <v>170</v>
      </c>
      <c r="C54" s="22">
        <f t="shared" ref="C54:N54" si="3">SUM(C45:C53)</f>
        <v>22</v>
      </c>
      <c r="D54" s="22">
        <f t="shared" si="3"/>
        <v>1</v>
      </c>
      <c r="E54" s="25">
        <f t="shared" si="3"/>
        <v>193</v>
      </c>
      <c r="F54" s="22">
        <f t="shared" si="3"/>
        <v>183</v>
      </c>
      <c r="G54" s="22">
        <f t="shared" si="3"/>
        <v>3</v>
      </c>
      <c r="H54" s="22">
        <f t="shared" si="3"/>
        <v>1</v>
      </c>
      <c r="I54" s="25">
        <f t="shared" si="3"/>
        <v>187</v>
      </c>
      <c r="J54" s="22">
        <f t="shared" si="3"/>
        <v>183</v>
      </c>
      <c r="K54" s="22">
        <f t="shared" si="3"/>
        <v>11</v>
      </c>
      <c r="L54" s="22">
        <f t="shared" si="3"/>
        <v>3</v>
      </c>
      <c r="M54" s="25">
        <f t="shared" si="3"/>
        <v>197</v>
      </c>
      <c r="N54" s="60"/>
    </row>
    <row r="56" spans="1:19" ht="16.5" x14ac:dyDescent="0.25">
      <c r="A56" s="41" t="s">
        <v>94</v>
      </c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</row>
  </sheetData>
  <mergeCells count="22">
    <mergeCell ref="D5:E5"/>
    <mergeCell ref="A39:S39"/>
    <mergeCell ref="A41:S41"/>
    <mergeCell ref="A1:S1"/>
    <mergeCell ref="F5:G5"/>
    <mergeCell ref="H5:I5"/>
    <mergeCell ref="J5:K5"/>
    <mergeCell ref="N5:O5"/>
    <mergeCell ref="P5:Q5"/>
    <mergeCell ref="R5:S5"/>
    <mergeCell ref="A3:A5"/>
    <mergeCell ref="B3:S3"/>
    <mergeCell ref="B5:C5"/>
    <mergeCell ref="L5:M5"/>
    <mergeCell ref="B4:G4"/>
    <mergeCell ref="H4:M4"/>
    <mergeCell ref="N4:S4"/>
    <mergeCell ref="B43:D43"/>
    <mergeCell ref="F43:H43"/>
    <mergeCell ref="J43:L43"/>
    <mergeCell ref="A56:S56"/>
    <mergeCell ref="A40:S40"/>
  </mergeCells>
  <pageMargins left="0.31496062992126" right="0.17" top="0.44" bottom="0.38" header="0.31496062992126" footer="0.31496062992126"/>
  <pageSetup paperSize="9" scale="9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F2" sqref="F2"/>
    </sheetView>
  </sheetViews>
  <sheetFormatPr defaultRowHeight="15" x14ac:dyDescent="0.25"/>
  <cols>
    <col min="1" max="1" width="17.42578125" customWidth="1"/>
    <col min="2" max="2" width="17" customWidth="1"/>
    <col min="3" max="6" width="12.7109375" customWidth="1"/>
    <col min="7" max="12" width="11.7109375" customWidth="1"/>
  </cols>
  <sheetData>
    <row r="1" spans="1:12" ht="26.25" customHeight="1" x14ac:dyDescent="0.25">
      <c r="A1" s="54" t="s">
        <v>12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x14ac:dyDescent="0.25">
      <c r="F2" s="13" t="s">
        <v>39</v>
      </c>
      <c r="G2" s="13"/>
      <c r="H2" s="13"/>
      <c r="I2" s="13"/>
      <c r="J2" s="13"/>
    </row>
    <row r="3" spans="1:12" ht="16.5" x14ac:dyDescent="0.25">
      <c r="A3" s="6" t="s">
        <v>13</v>
      </c>
    </row>
    <row r="4" spans="1:12" ht="22.5" customHeight="1" x14ac:dyDescent="0.25">
      <c r="A4" s="55" t="s">
        <v>21</v>
      </c>
      <c r="B4" s="55" t="s">
        <v>22</v>
      </c>
      <c r="C4" s="51" t="s">
        <v>20</v>
      </c>
      <c r="D4" s="53"/>
      <c r="E4" s="53"/>
      <c r="F4" s="53"/>
      <c r="G4" s="53"/>
      <c r="H4" s="53"/>
      <c r="I4" s="53"/>
      <c r="J4" s="53"/>
      <c r="K4" s="53"/>
      <c r="L4" s="52"/>
    </row>
    <row r="5" spans="1:12" ht="15.75" x14ac:dyDescent="0.25">
      <c r="A5" s="56"/>
      <c r="B5" s="56"/>
      <c r="C5" s="51" t="s">
        <v>15</v>
      </c>
      <c r="D5" s="52"/>
      <c r="E5" s="58" t="s">
        <v>16</v>
      </c>
      <c r="F5" s="59"/>
      <c r="G5" s="51" t="s">
        <v>17</v>
      </c>
      <c r="H5" s="52"/>
      <c r="I5" s="51" t="s">
        <v>18</v>
      </c>
      <c r="J5" s="52"/>
      <c r="K5" s="51" t="s">
        <v>19</v>
      </c>
      <c r="L5" s="52"/>
    </row>
    <row r="6" spans="1:12" ht="31.5" x14ac:dyDescent="0.25">
      <c r="A6" s="57"/>
      <c r="B6" s="57"/>
      <c r="C6" s="5" t="s">
        <v>23</v>
      </c>
      <c r="D6" s="5" t="s">
        <v>24</v>
      </c>
      <c r="E6" s="5" t="s">
        <v>25</v>
      </c>
      <c r="F6" s="5" t="s">
        <v>24</v>
      </c>
      <c r="G6" s="5" t="s">
        <v>23</v>
      </c>
      <c r="H6" s="5" t="s">
        <v>24</v>
      </c>
      <c r="I6" s="5" t="s">
        <v>8</v>
      </c>
      <c r="J6" s="5" t="s">
        <v>24</v>
      </c>
      <c r="K6" s="5" t="s">
        <v>8</v>
      </c>
      <c r="L6" s="5" t="s">
        <v>24</v>
      </c>
    </row>
    <row r="7" spans="1:12" ht="15.75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5.75" x14ac:dyDescent="0.25">
      <c r="A9" s="10" t="s">
        <v>14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ht="15.75" x14ac:dyDescent="0.25">
      <c r="A10" s="55" t="s">
        <v>21</v>
      </c>
      <c r="B10" s="55" t="s">
        <v>22</v>
      </c>
      <c r="C10" s="51" t="s">
        <v>20</v>
      </c>
      <c r="D10" s="53"/>
      <c r="E10" s="53"/>
      <c r="F10" s="53"/>
      <c r="G10" s="53"/>
      <c r="H10" s="53"/>
      <c r="I10" s="53"/>
      <c r="J10" s="53"/>
      <c r="K10" s="53"/>
      <c r="L10" s="52"/>
    </row>
    <row r="11" spans="1:12" ht="15.75" x14ac:dyDescent="0.25">
      <c r="A11" s="56"/>
      <c r="B11" s="56"/>
      <c r="C11" s="51" t="s">
        <v>15</v>
      </c>
      <c r="D11" s="52"/>
      <c r="E11" s="58" t="s">
        <v>16</v>
      </c>
      <c r="F11" s="59"/>
      <c r="G11" s="51" t="s">
        <v>17</v>
      </c>
      <c r="H11" s="52"/>
      <c r="I11" s="51" t="s">
        <v>18</v>
      </c>
      <c r="J11" s="52"/>
      <c r="K11" s="51" t="s">
        <v>19</v>
      </c>
      <c r="L11" s="52"/>
    </row>
    <row r="12" spans="1:12" ht="31.5" x14ac:dyDescent="0.25">
      <c r="A12" s="57"/>
      <c r="B12" s="57"/>
      <c r="C12" s="5" t="s">
        <v>23</v>
      </c>
      <c r="D12" s="5" t="s">
        <v>24</v>
      </c>
      <c r="E12" s="5" t="s">
        <v>25</v>
      </c>
      <c r="F12" s="5" t="s">
        <v>24</v>
      </c>
      <c r="G12" s="5" t="s">
        <v>23</v>
      </c>
      <c r="H12" s="5" t="s">
        <v>24</v>
      </c>
      <c r="I12" s="5" t="s">
        <v>8</v>
      </c>
      <c r="J12" s="5" t="s">
        <v>24</v>
      </c>
      <c r="K12" s="5" t="s">
        <v>8</v>
      </c>
      <c r="L12" s="5" t="s">
        <v>24</v>
      </c>
    </row>
    <row r="13" spans="1:12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</sheetData>
  <mergeCells count="17">
    <mergeCell ref="G5:H5"/>
    <mergeCell ref="I5:J5"/>
    <mergeCell ref="K5:L5"/>
    <mergeCell ref="C4:L4"/>
    <mergeCell ref="K11:L11"/>
    <mergeCell ref="A1:L1"/>
    <mergeCell ref="A4:A6"/>
    <mergeCell ref="B4:B6"/>
    <mergeCell ref="A10:A12"/>
    <mergeCell ref="B10:B12"/>
    <mergeCell ref="C10:L10"/>
    <mergeCell ref="C11:D11"/>
    <mergeCell ref="E11:F11"/>
    <mergeCell ref="G11:H11"/>
    <mergeCell ref="I11:J11"/>
    <mergeCell ref="C5:D5"/>
    <mergeCell ref="E5:F5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1"/>
  <sheetViews>
    <sheetView workbookViewId="0">
      <selection activeCell="H13" sqref="H13"/>
    </sheetView>
  </sheetViews>
  <sheetFormatPr defaultRowHeight="15" x14ac:dyDescent="0.25"/>
  <sheetData>
    <row r="1" spans="1:17" ht="18.75" x14ac:dyDescent="0.25">
      <c r="A1" s="26" t="s">
        <v>29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3" spans="1:17" ht="30" customHeight="1" x14ac:dyDescent="0.3">
      <c r="A3" s="7" t="s">
        <v>33</v>
      </c>
      <c r="B3" s="3"/>
      <c r="C3" s="3"/>
      <c r="D3" s="3"/>
      <c r="E3" s="13" t="s">
        <v>37</v>
      </c>
      <c r="F3" s="3"/>
    </row>
    <row r="4" spans="1:17" ht="30" customHeight="1" x14ac:dyDescent="0.3">
      <c r="A4" s="8" t="s">
        <v>35</v>
      </c>
      <c r="B4" s="3"/>
      <c r="C4" s="3"/>
      <c r="D4" s="3"/>
      <c r="E4" s="3"/>
      <c r="F4" s="3"/>
    </row>
    <row r="5" spans="1:17" ht="30" customHeight="1" x14ac:dyDescent="0.3">
      <c r="A5" s="8" t="s">
        <v>30</v>
      </c>
      <c r="B5" s="3"/>
      <c r="C5" s="3"/>
      <c r="D5" s="3"/>
      <c r="E5" s="3"/>
      <c r="F5" s="3"/>
    </row>
    <row r="6" spans="1:17" ht="30" customHeight="1" x14ac:dyDescent="0.3">
      <c r="A6" s="7" t="s">
        <v>31</v>
      </c>
      <c r="B6" s="3"/>
      <c r="C6" s="3"/>
      <c r="D6" s="3"/>
      <c r="E6" s="13" t="s">
        <v>38</v>
      </c>
      <c r="F6" s="3"/>
    </row>
    <row r="7" spans="1:17" ht="30" customHeight="1" x14ac:dyDescent="0.3">
      <c r="A7" s="8" t="s">
        <v>74</v>
      </c>
      <c r="B7" s="3"/>
      <c r="C7" s="3"/>
      <c r="D7" s="3"/>
      <c r="E7" s="3"/>
      <c r="F7" s="3"/>
    </row>
    <row r="8" spans="1:17" ht="30" customHeight="1" x14ac:dyDescent="0.3">
      <c r="A8" s="8" t="s">
        <v>30</v>
      </c>
      <c r="B8" s="3"/>
      <c r="C8" s="3"/>
      <c r="D8" s="3"/>
      <c r="E8" s="3"/>
      <c r="F8" s="3"/>
    </row>
    <row r="9" spans="1:17" ht="30" customHeight="1" x14ac:dyDescent="0.3">
      <c r="A9" s="7" t="s">
        <v>32</v>
      </c>
      <c r="B9" s="3"/>
      <c r="C9" s="3"/>
      <c r="D9" s="3"/>
      <c r="E9" s="13" t="s">
        <v>39</v>
      </c>
      <c r="F9" s="3"/>
    </row>
    <row r="10" spans="1:17" ht="30" customHeight="1" x14ac:dyDescent="0.3">
      <c r="A10" s="8" t="s">
        <v>36</v>
      </c>
      <c r="B10" s="3"/>
      <c r="C10" s="3"/>
      <c r="D10" s="3"/>
      <c r="E10" s="3"/>
      <c r="F10" s="3"/>
    </row>
    <row r="11" spans="1:17" ht="30" customHeight="1" x14ac:dyDescent="0.3">
      <c r="A11" s="8" t="s">
        <v>34</v>
      </c>
      <c r="B11" s="3"/>
      <c r="C11" s="3"/>
      <c r="D11" s="3"/>
      <c r="E11" s="3"/>
      <c r="F11" s="3"/>
    </row>
  </sheetData>
  <mergeCells count="1">
    <mergeCell ref="A1:Q1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biểu 1</vt:lpstr>
      <vt:lpstr>biểu 2</vt:lpstr>
      <vt:lpstr>biểu 3</vt:lpstr>
      <vt:lpstr>biểu 4</vt:lpstr>
      <vt:lpstr>'biểu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2017-05-27T04:30:55Z</dcterms:modified>
</cp:coreProperties>
</file>